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<sst xmlns="http://schemas.openxmlformats.org/spreadsheetml/2006/main" count="78" uniqueCount="74">
  <si>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</si>
  <si>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</si>
  <si>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</si>
  <si>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</si>
  <si>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</si>
  <si>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</si>
  <si>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</si>
  <si>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</si>
  <si>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</si>
  <si>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</si>
  <si>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</si>
  <si>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</si>
  <si>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</si>
  <si>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</si>
  <si>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</si>
  <si>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</si>
  <si>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</si>
  <si>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</si>
  <si>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</si>
  <si>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</si>
  <si>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</si>
  <si>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</si>
  <si>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</si>
  <si>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</si>
  <si>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</si>
  <si>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</si>
  <si>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</si>
  <si>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</si>
  <si>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</si>
  <si>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</si>
  <si>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</si>
  <si>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</si>
  <si>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</si>
  <si>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</si>
  <si>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</si>
  <si>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</si>
  <si>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</si>
  <si>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</si>
  <si>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</si>
  <si>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</si>
  <si>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</si>
  <si>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</si>
  <si>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</si>
  <si>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</si>
  <si>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</si>
  <si>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</si>
  <si>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</si>
  <si>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</si>
  <si>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</si>
  <si>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</si>
  <si>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</si>
  <si>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</si>
  <si>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</si>
  <si>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</si>
  <si>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</si>
  <si>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</si>
  <si>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</si>
  <si>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</si>
  <si>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</si>
  <si>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</si>
  <si>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</si>
  <si>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</si>
  <si>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SRPS EN 14792</t>
  </si>
  <si>
    <t>oksidi azota izraženi
 kao NO2</t>
  </si>
  <si>
    <t>oksidi sumpora izraženi
 kao SO2</t>
  </si>
  <si>
    <t>Метода одређивања</t>
  </si>
  <si>
    <t>44° 00'21.62''</t>
  </si>
  <si>
    <t>Ø 0,3</t>
  </si>
  <si>
    <t>SRPS ISO 7935:2010</t>
  </si>
  <si>
    <t>20 °27'11.97''</t>
  </si>
  <si>
    <t>Emiter 12</t>
  </si>
  <si>
    <t>E12 emiter gorionika 1 - linija štanglica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</si>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</sst>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9" fontId="2" fillId="0" borderId="0" xfId="59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9" fontId="2" fillId="0" borderId="0" xfId="59" applyNumberFormat="1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82" fontId="6" fillId="0" borderId="18" xfId="0" applyNumberFormat="1" applyFont="1" applyFill="1" applyBorder="1" applyAlignment="1">
      <alignment horizontal="right" vertical="center" wrapText="1"/>
    </xf>
    <xf numFmtId="182" fontId="6" fillId="0" borderId="23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9" fontId="6" fillId="34" borderId="23" xfId="0" applyNumberFormat="1" applyFont="1" applyFill="1" applyBorder="1" applyAlignment="1">
      <alignment horizontal="center" vertical="center" wrapText="1"/>
    </xf>
    <xf numFmtId="9" fontId="6" fillId="34" borderId="25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9" fontId="6" fillId="34" borderId="32" xfId="0" applyNumberFormat="1" applyFont="1" applyFill="1" applyBorder="1" applyAlignment="1">
      <alignment horizontal="center" vertical="center" wrapText="1"/>
    </xf>
    <xf numFmtId="9" fontId="6" fillId="34" borderId="33" xfId="0" applyNumberFormat="1" applyFont="1" applyFill="1" applyBorder="1" applyAlignment="1">
      <alignment horizontal="center" vertical="center" wrapText="1"/>
    </xf>
    <xf numFmtId="0" fontId="6" fillId="33" borderId="34" xfId="53" applyFont="1" applyFill="1" applyBorder="1" applyAlignment="1" applyProtection="1">
      <alignment horizontal="center" wrapText="1"/>
      <protection/>
    </xf>
    <xf numFmtId="0" fontId="6" fillId="33" borderId="35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6" fillId="33" borderId="41" xfId="53" applyFont="1" applyFill="1" applyBorder="1" applyAlignment="1" applyProtection="1">
      <alignment horizontal="center" vertical="center" wrapText="1"/>
      <protection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4" xfId="53" applyFont="1" applyFill="1" applyBorder="1" applyAlignment="1" applyProtection="1">
      <alignment horizontal="center" vertical="center" wrapText="1"/>
      <protection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150" zoomScaleNormal="150" zoomScalePageLayoutView="0" workbookViewId="0" topLeftCell="A16">
      <selection activeCell="B23" sqref="B23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2" width="3.375" style="14" customWidth="1"/>
    <col min="13" max="13" width="3.875" style="14" customWidth="1"/>
    <col min="14" max="15" width="3.375" style="14" customWidth="1"/>
    <col min="16" max="16" width="9.75390625" style="14" customWidth="1"/>
    <col min="17" max="16384" width="9.00390625" style="14" customWidth="1"/>
  </cols>
  <sheetData>
    <row r="1" spans="11:15" ht="13.5" customHeight="1">
      <c r="K1" s="61" t="s">
        <v>43</v>
      </c>
      <c r="L1" s="61"/>
      <c r="M1" s="61"/>
      <c r="N1" s="61"/>
      <c r="O1" s="61"/>
    </row>
    <row r="2" spans="1:15" ht="13.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="15" customFormat="1" ht="13.5" customHeight="1" thickBot="1"/>
    <row r="4" spans="1:13" s="15" customFormat="1" ht="13.5" customHeight="1">
      <c r="A4" s="62" t="s">
        <v>48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s="15" customFormat="1" ht="13.5" customHeight="1">
      <c r="A5" s="65" t="s">
        <v>49</v>
      </c>
      <c r="B5" s="23" t="s">
        <v>0</v>
      </c>
      <c r="C5" s="66" t="s">
        <v>70</v>
      </c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s="15" customFormat="1" ht="13.5" customHeight="1">
      <c r="A6" s="65"/>
      <c r="B6" s="23" t="s">
        <v>1</v>
      </c>
      <c r="C6" s="66" t="s">
        <v>71</v>
      </c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s="15" customFormat="1" ht="13.5" customHeight="1">
      <c r="A7" s="65" t="s">
        <v>2</v>
      </c>
      <c r="B7" s="68"/>
      <c r="C7" s="68" t="s">
        <v>3</v>
      </c>
      <c r="D7" s="68"/>
      <c r="E7" s="68"/>
      <c r="F7" s="68"/>
      <c r="G7" s="68"/>
      <c r="H7" s="68"/>
      <c r="I7" s="68"/>
      <c r="J7" s="68"/>
      <c r="K7" s="68"/>
      <c r="L7" s="68"/>
      <c r="M7" s="16"/>
    </row>
    <row r="8" spans="1:16" s="15" customFormat="1" ht="13.5" customHeight="1">
      <c r="A8" s="65"/>
      <c r="B8" s="68"/>
      <c r="C8" s="68" t="s">
        <v>4</v>
      </c>
      <c r="D8" s="68"/>
      <c r="E8" s="68"/>
      <c r="F8" s="68"/>
      <c r="G8" s="68"/>
      <c r="H8" s="68"/>
      <c r="I8" s="68"/>
      <c r="J8" s="68"/>
      <c r="K8" s="68"/>
      <c r="L8" s="68"/>
      <c r="M8" s="16" t="s">
        <v>61</v>
      </c>
      <c r="P8" s="41"/>
    </row>
    <row r="9" spans="1:16" s="15" customFormat="1" ht="13.5" customHeight="1">
      <c r="A9" s="65" t="s">
        <v>47</v>
      </c>
      <c r="B9" s="68"/>
      <c r="C9" s="23" t="s">
        <v>5</v>
      </c>
      <c r="D9" s="55" t="s">
        <v>66</v>
      </c>
      <c r="E9" s="56"/>
      <c r="F9" s="56"/>
      <c r="G9" s="56"/>
      <c r="H9" s="56"/>
      <c r="I9" s="56"/>
      <c r="J9" s="56"/>
      <c r="K9" s="56"/>
      <c r="L9" s="56"/>
      <c r="M9" s="57"/>
      <c r="P9" s="42"/>
    </row>
    <row r="10" spans="1:13" s="15" customFormat="1" ht="13.5" customHeight="1">
      <c r="A10" s="65"/>
      <c r="B10" s="68"/>
      <c r="C10" s="23" t="s">
        <v>6</v>
      </c>
      <c r="D10" s="55" t="s">
        <v>69</v>
      </c>
      <c r="E10" s="56"/>
      <c r="F10" s="56"/>
      <c r="G10" s="56"/>
      <c r="H10" s="56"/>
      <c r="I10" s="56"/>
      <c r="J10" s="56"/>
      <c r="K10" s="56"/>
      <c r="L10" s="56"/>
      <c r="M10" s="57"/>
    </row>
    <row r="11" spans="1:13" s="15" customFormat="1" ht="13.5" customHeight="1">
      <c r="A11" s="65" t="s">
        <v>7</v>
      </c>
      <c r="B11" s="6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s="15" customFormat="1" ht="13.5" customHeight="1">
      <c r="A12" s="65" t="s">
        <v>44</v>
      </c>
      <c r="B12" s="68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s="15" customFormat="1" ht="13.5" customHeight="1">
      <c r="A13" s="65" t="s">
        <v>8</v>
      </c>
      <c r="B13" s="68"/>
      <c r="C13" s="69">
        <v>18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s="15" customFormat="1" ht="13.5" customHeight="1">
      <c r="A14" s="49" t="s">
        <v>50</v>
      </c>
      <c r="B14" s="50"/>
      <c r="C14" s="50"/>
      <c r="D14" s="50"/>
      <c r="E14" s="51"/>
      <c r="F14" s="58">
        <v>10</v>
      </c>
      <c r="G14" s="59"/>
      <c r="H14" s="59"/>
      <c r="I14" s="59"/>
      <c r="J14" s="59"/>
      <c r="K14" s="59"/>
      <c r="L14" s="59"/>
      <c r="M14" s="60"/>
    </row>
    <row r="15" spans="1:13" s="15" customFormat="1" ht="13.5" customHeight="1">
      <c r="A15" s="49" t="s">
        <v>51</v>
      </c>
      <c r="B15" s="50"/>
      <c r="C15" s="50"/>
      <c r="D15" s="50"/>
      <c r="E15" s="51"/>
      <c r="F15" s="58" t="s">
        <v>67</v>
      </c>
      <c r="G15" s="59"/>
      <c r="H15" s="59"/>
      <c r="I15" s="59"/>
      <c r="J15" s="59"/>
      <c r="K15" s="59"/>
      <c r="L15" s="59"/>
      <c r="M15" s="60"/>
    </row>
    <row r="16" spans="1:13" s="15" customFormat="1" ht="13.5" customHeight="1">
      <c r="A16" s="49" t="s">
        <v>56</v>
      </c>
      <c r="B16" s="50"/>
      <c r="C16" s="50"/>
      <c r="D16" s="50"/>
      <c r="E16" s="51"/>
      <c r="F16" s="52">
        <v>172.5</v>
      </c>
      <c r="G16" s="53"/>
      <c r="H16" s="53"/>
      <c r="I16" s="53"/>
      <c r="J16" s="53"/>
      <c r="K16" s="53"/>
      <c r="L16" s="53"/>
      <c r="M16" s="54"/>
    </row>
    <row r="17" spans="1:13" s="15" customFormat="1" ht="13.5" customHeight="1">
      <c r="A17" s="49" t="s">
        <v>57</v>
      </c>
      <c r="B17" s="50"/>
      <c r="C17" s="50"/>
      <c r="D17" s="50"/>
      <c r="E17" s="51"/>
      <c r="F17" s="52">
        <v>5.7</v>
      </c>
      <c r="G17" s="53"/>
      <c r="H17" s="53"/>
      <c r="I17" s="53"/>
      <c r="J17" s="53"/>
      <c r="K17" s="53"/>
      <c r="L17" s="53"/>
      <c r="M17" s="54"/>
    </row>
    <row r="18" spans="1:13" s="15" customFormat="1" ht="13.5" customHeight="1">
      <c r="A18" s="49" t="s">
        <v>58</v>
      </c>
      <c r="B18" s="50"/>
      <c r="C18" s="50"/>
      <c r="D18" s="50"/>
      <c r="E18" s="51"/>
      <c r="F18" s="52">
        <v>729.5</v>
      </c>
      <c r="G18" s="53"/>
      <c r="H18" s="53"/>
      <c r="I18" s="53"/>
      <c r="J18" s="53"/>
      <c r="K18" s="53"/>
      <c r="L18" s="53"/>
      <c r="M18" s="54"/>
    </row>
    <row r="19" spans="1:13" s="15" customFormat="1" ht="13.5" customHeight="1">
      <c r="A19" s="65" t="s">
        <v>52</v>
      </c>
      <c r="B19" s="68"/>
      <c r="C19" s="68" t="s">
        <v>9</v>
      </c>
      <c r="D19" s="68"/>
      <c r="E19" s="68"/>
      <c r="F19" s="68"/>
      <c r="G19" s="68"/>
      <c r="H19" s="68"/>
      <c r="I19" s="68"/>
      <c r="J19" s="68"/>
      <c r="K19" s="68"/>
      <c r="L19" s="68"/>
      <c r="M19" s="30" t="s">
        <v>61</v>
      </c>
    </row>
    <row r="20" spans="1:13" s="15" customFormat="1" ht="13.5" customHeight="1" thickBot="1">
      <c r="A20" s="73"/>
      <c r="B20" s="74"/>
      <c r="C20" s="74" t="s">
        <v>10</v>
      </c>
      <c r="D20" s="74"/>
      <c r="E20" s="74"/>
      <c r="F20" s="74"/>
      <c r="G20" s="74"/>
      <c r="H20" s="74"/>
      <c r="I20" s="74"/>
      <c r="J20" s="74"/>
      <c r="K20" s="74"/>
      <c r="L20" s="74"/>
      <c r="M20" s="29"/>
    </row>
    <row r="22" s="15" customFormat="1" ht="13.5" customHeight="1">
      <c r="A22" s="18"/>
    </row>
    <row r="23" s="15" customFormat="1" ht="13.5" customHeight="1" thickBot="1"/>
    <row r="24" spans="1:16" s="15" customFormat="1" ht="13.5" customHeight="1">
      <c r="A24" s="81" t="s">
        <v>11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  <c r="P24" s="43"/>
    </row>
    <row r="25" spans="1:16" s="15" customFormat="1" ht="13.5" customHeight="1">
      <c r="A25" s="71" t="s">
        <v>53</v>
      </c>
      <c r="B25" s="72"/>
      <c r="C25" s="72"/>
      <c r="D25" s="72"/>
      <c r="E25" s="72"/>
      <c r="F25" s="72"/>
      <c r="G25" s="72"/>
      <c r="H25" s="84">
        <v>50</v>
      </c>
      <c r="I25" s="85"/>
      <c r="J25" s="85"/>
      <c r="K25" s="86"/>
      <c r="P25" s="46"/>
    </row>
    <row r="26" spans="1:16" s="15" customFormat="1" ht="13.5" customHeight="1">
      <c r="A26" s="71" t="s">
        <v>54</v>
      </c>
      <c r="B26" s="72"/>
      <c r="C26" s="72"/>
      <c r="D26" s="72"/>
      <c r="E26" s="72"/>
      <c r="F26" s="72"/>
      <c r="G26" s="72"/>
      <c r="H26" s="84">
        <v>16</v>
      </c>
      <c r="I26" s="85"/>
      <c r="J26" s="85"/>
      <c r="K26" s="86"/>
      <c r="P26" s="43"/>
    </row>
    <row r="27" spans="1:16" s="15" customFormat="1" ht="13.5" customHeight="1">
      <c r="A27" s="71" t="s">
        <v>12</v>
      </c>
      <c r="B27" s="72"/>
      <c r="C27" s="72"/>
      <c r="D27" s="72"/>
      <c r="E27" s="72"/>
      <c r="F27" s="72"/>
      <c r="G27" s="72"/>
      <c r="H27" s="84">
        <v>800</v>
      </c>
      <c r="I27" s="85"/>
      <c r="J27" s="85"/>
      <c r="K27" s="86"/>
      <c r="P27" s="43"/>
    </row>
    <row r="28" spans="1:16" s="15" customFormat="1" ht="13.5" customHeight="1">
      <c r="A28" s="71" t="s">
        <v>34</v>
      </c>
      <c r="B28" s="72" t="s">
        <v>13</v>
      </c>
      <c r="C28" s="72"/>
      <c r="D28" s="72"/>
      <c r="E28" s="72"/>
      <c r="F28" s="72"/>
      <c r="G28" s="72"/>
      <c r="H28" s="88">
        <v>0.19</v>
      </c>
      <c r="I28" s="89"/>
      <c r="J28" s="89"/>
      <c r="K28" s="90"/>
      <c r="N28" s="43"/>
      <c r="P28" s="47"/>
    </row>
    <row r="29" spans="1:16" s="15" customFormat="1" ht="13.5" customHeight="1">
      <c r="A29" s="71"/>
      <c r="B29" s="72" t="s">
        <v>14</v>
      </c>
      <c r="C29" s="72"/>
      <c r="D29" s="72"/>
      <c r="E29" s="72"/>
      <c r="F29" s="72"/>
      <c r="G29" s="72"/>
      <c r="H29" s="88">
        <v>0.29</v>
      </c>
      <c r="I29" s="89"/>
      <c r="J29" s="89"/>
      <c r="K29" s="90"/>
      <c r="P29" s="47"/>
    </row>
    <row r="30" spans="1:11" s="15" customFormat="1" ht="13.5" customHeight="1">
      <c r="A30" s="71"/>
      <c r="B30" s="72" t="s">
        <v>15</v>
      </c>
      <c r="C30" s="72"/>
      <c r="D30" s="72"/>
      <c r="E30" s="72"/>
      <c r="F30" s="72"/>
      <c r="G30" s="72"/>
      <c r="H30" s="88">
        <v>0.26</v>
      </c>
      <c r="I30" s="89"/>
      <c r="J30" s="89"/>
      <c r="K30" s="90"/>
    </row>
    <row r="31" spans="1:11" s="15" customFormat="1" ht="13.5" customHeight="1" thickBot="1">
      <c r="A31" s="76"/>
      <c r="B31" s="87" t="s">
        <v>16</v>
      </c>
      <c r="C31" s="87"/>
      <c r="D31" s="87"/>
      <c r="E31" s="87"/>
      <c r="F31" s="87"/>
      <c r="G31" s="87"/>
      <c r="H31" s="91">
        <v>0.26</v>
      </c>
      <c r="I31" s="92"/>
      <c r="J31" s="92"/>
      <c r="K31" s="93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62" t="s">
        <v>45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s="15" customFormat="1" ht="13.5" customHeight="1">
      <c r="A35" s="65" t="s">
        <v>17</v>
      </c>
      <c r="B35" s="68"/>
      <c r="C35" s="68"/>
      <c r="D35" s="77" t="s">
        <v>18</v>
      </c>
      <c r="E35" s="77"/>
      <c r="F35" s="77"/>
      <c r="G35" s="77" t="s">
        <v>19</v>
      </c>
      <c r="H35" s="77"/>
      <c r="I35" s="77"/>
      <c r="J35" s="77" t="s">
        <v>20</v>
      </c>
      <c r="K35" s="77"/>
      <c r="L35" s="77"/>
      <c r="M35" s="77" t="s">
        <v>21</v>
      </c>
      <c r="N35" s="77"/>
      <c r="O35" s="79"/>
    </row>
    <row r="36" spans="1:15" s="15" customFormat="1" ht="13.5" customHeight="1">
      <c r="A36" s="65" t="s">
        <v>22</v>
      </c>
      <c r="B36" s="68"/>
      <c r="C36" s="6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s="15" customFormat="1" ht="13.5" customHeight="1">
      <c r="A37" s="65" t="s">
        <v>23</v>
      </c>
      <c r="B37" s="68"/>
      <c r="C37" s="68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s="15" customFormat="1" ht="13.5" customHeight="1">
      <c r="A38" s="65" t="s">
        <v>24</v>
      </c>
      <c r="B38" s="68"/>
      <c r="C38" s="68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</row>
    <row r="39" spans="1:15" s="15" customFormat="1" ht="13.5" customHeight="1">
      <c r="A39" s="65" t="s">
        <v>25</v>
      </c>
      <c r="B39" s="68" t="s">
        <v>26</v>
      </c>
      <c r="C39" s="68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</row>
    <row r="40" spans="1:15" s="15" customFormat="1" ht="13.5" customHeight="1">
      <c r="A40" s="65"/>
      <c r="B40" s="68" t="s">
        <v>5</v>
      </c>
      <c r="C40" s="68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s="15" customFormat="1" ht="13.5" customHeight="1">
      <c r="A41" s="65"/>
      <c r="B41" s="68" t="s">
        <v>27</v>
      </c>
      <c r="C41" s="6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</row>
    <row r="42" spans="1:15" s="15" customFormat="1" ht="13.5" customHeight="1">
      <c r="A42" s="65"/>
      <c r="B42" s="68"/>
      <c r="C42" s="6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s="15" customFormat="1" ht="13.5" customHeight="1" thickBot="1">
      <c r="A43" s="73"/>
      <c r="B43" s="74"/>
      <c r="C43" s="74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80"/>
    </row>
    <row r="44" s="15" customFormat="1" ht="13.5" customHeight="1"/>
    <row r="45" s="15" customFormat="1" ht="13.5" customHeight="1"/>
    <row r="46" s="15" customFormat="1" ht="13.5" customHeight="1"/>
    <row r="48" s="25" customFormat="1" ht="13.5" customHeight="1">
      <c r="A48" s="27" t="s">
        <v>55</v>
      </c>
    </row>
    <row r="49" ht="13.5" customHeight="1">
      <c r="A49" s="25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A24:K24"/>
    <mergeCell ref="H25:K25"/>
    <mergeCell ref="H26:K26"/>
    <mergeCell ref="H27:K27"/>
    <mergeCell ref="A26:G26"/>
    <mergeCell ref="B31:G31"/>
    <mergeCell ref="H28:K28"/>
    <mergeCell ref="H29:K29"/>
    <mergeCell ref="H30:K30"/>
    <mergeCell ref="H31:K31"/>
    <mergeCell ref="J43:L43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G42:I42"/>
    <mergeCell ref="G43:I43"/>
    <mergeCell ref="J35:L35"/>
    <mergeCell ref="J36:L36"/>
    <mergeCell ref="J37:L37"/>
    <mergeCell ref="J38:L38"/>
    <mergeCell ref="J39:L39"/>
    <mergeCell ref="J40:L40"/>
    <mergeCell ref="J41:L41"/>
    <mergeCell ref="J42:L42"/>
    <mergeCell ref="G40:I40"/>
    <mergeCell ref="G41:I41"/>
    <mergeCell ref="D40:F40"/>
    <mergeCell ref="D41:F41"/>
    <mergeCell ref="G38:I38"/>
    <mergeCell ref="G39:I39"/>
    <mergeCell ref="A38:C38"/>
    <mergeCell ref="B39:C39"/>
    <mergeCell ref="B40:C40"/>
    <mergeCell ref="B41:C41"/>
    <mergeCell ref="B42:C42"/>
    <mergeCell ref="B43:C43"/>
    <mergeCell ref="D36:F36"/>
    <mergeCell ref="D37:F37"/>
    <mergeCell ref="D42:F42"/>
    <mergeCell ref="D43:F43"/>
    <mergeCell ref="D38:F38"/>
    <mergeCell ref="D39:F39"/>
    <mergeCell ref="A25:G25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50" zoomScaleNormal="150" zoomScalePageLayoutView="0" workbookViewId="0" topLeftCell="A4">
      <selection activeCell="D7" sqref="D7:E8"/>
    </sheetView>
  </sheetViews>
  <sheetFormatPr defaultColWidth="9.00390625" defaultRowHeight="12" customHeight="1"/>
  <cols>
    <col min="1" max="1" width="17.75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11" t="s">
        <v>28</v>
      </c>
      <c r="B1" s="111"/>
      <c r="C1" s="111"/>
      <c r="D1" s="111"/>
      <c r="E1" s="111"/>
      <c r="F1" s="111"/>
      <c r="G1" s="111"/>
      <c r="H1" s="111"/>
    </row>
    <row r="2" s="2" customFormat="1" ht="12" customHeight="1" thickBot="1">
      <c r="A2" s="1"/>
    </row>
    <row r="3" spans="1:8" s="2" customFormat="1" ht="12" customHeight="1">
      <c r="A3" s="107" t="s">
        <v>60</v>
      </c>
      <c r="B3" s="108"/>
      <c r="C3" s="108"/>
      <c r="D3" s="108"/>
      <c r="E3" s="108"/>
      <c r="F3" s="109"/>
      <c r="G3" s="109"/>
      <c r="H3" s="110"/>
    </row>
    <row r="4" spans="1:8" s="2" customFormat="1" ht="22.5" customHeight="1">
      <c r="A4" s="98" t="s">
        <v>29</v>
      </c>
      <c r="B4" s="96" t="s">
        <v>59</v>
      </c>
      <c r="C4" s="97"/>
      <c r="D4" s="101" t="s">
        <v>38</v>
      </c>
      <c r="E4" s="102"/>
      <c r="F4" s="114" t="s">
        <v>36</v>
      </c>
      <c r="G4" s="114" t="s">
        <v>41</v>
      </c>
      <c r="H4" s="117" t="s">
        <v>65</v>
      </c>
    </row>
    <row r="5" spans="1:8" s="2" customFormat="1" ht="36" customHeight="1">
      <c r="A5" s="99"/>
      <c r="B5" s="24" t="s">
        <v>30</v>
      </c>
      <c r="C5" s="94" t="s">
        <v>41</v>
      </c>
      <c r="D5" s="103"/>
      <c r="E5" s="104"/>
      <c r="F5" s="115"/>
      <c r="G5" s="116"/>
      <c r="H5" s="118"/>
    </row>
    <row r="6" spans="1:8" s="2" customFormat="1" ht="14.25" customHeight="1">
      <c r="A6" s="100"/>
      <c r="B6" s="24" t="s">
        <v>39</v>
      </c>
      <c r="C6" s="95"/>
      <c r="D6" s="33" t="s">
        <v>31</v>
      </c>
      <c r="E6" s="33" t="s">
        <v>40</v>
      </c>
      <c r="F6" s="33" t="s">
        <v>40</v>
      </c>
      <c r="G6" s="115"/>
      <c r="H6" s="119"/>
    </row>
    <row r="7" spans="1:8" s="2" customFormat="1" ht="24.75" customHeight="1">
      <c r="A7" s="28" t="s">
        <v>63</v>
      </c>
      <c r="B7" s="48">
        <v>38.86</v>
      </c>
      <c r="C7" s="34">
        <v>1</v>
      </c>
      <c r="D7" s="36">
        <f>E7/800*1000</f>
        <v>28.34837</v>
      </c>
      <c r="E7" s="45">
        <f>B7*729.5*800/1000000</f>
        <v>22.678696</v>
      </c>
      <c r="F7" s="31"/>
      <c r="G7" s="31"/>
      <c r="H7" s="44" t="s">
        <v>62</v>
      </c>
    </row>
    <row r="8" spans="1:8" s="2" customFormat="1" ht="25.5" customHeight="1">
      <c r="A8" s="35" t="s">
        <v>64</v>
      </c>
      <c r="B8" s="48">
        <v>82.33</v>
      </c>
      <c r="C8" s="34">
        <v>1</v>
      </c>
      <c r="D8" s="36">
        <f>E8/800*1000</f>
        <v>60.059734999999996</v>
      </c>
      <c r="E8" s="45">
        <f>B8*729.5*800/1000000</f>
        <v>48.047788</v>
      </c>
      <c r="F8" s="20"/>
      <c r="G8" s="31"/>
      <c r="H8" s="30" t="s">
        <v>68</v>
      </c>
    </row>
    <row r="9" spans="1:8" s="2" customFormat="1" ht="12" customHeight="1">
      <c r="A9" s="37"/>
      <c r="B9" s="40"/>
      <c r="C9" s="38"/>
      <c r="D9" s="7"/>
      <c r="E9" s="7"/>
      <c r="F9" s="20"/>
      <c r="G9" s="39"/>
      <c r="H9" s="44"/>
    </row>
    <row r="10" spans="1:8" s="2" customFormat="1" ht="12" customHeight="1">
      <c r="A10" s="6"/>
      <c r="B10" s="7"/>
      <c r="C10" s="7"/>
      <c r="D10" s="7"/>
      <c r="E10" s="7"/>
      <c r="F10" s="20"/>
      <c r="G10" s="20"/>
      <c r="H10" s="8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 thickBot="1">
      <c r="A44" s="9"/>
      <c r="B44" s="10"/>
      <c r="C44" s="10"/>
      <c r="D44" s="10"/>
      <c r="E44" s="10"/>
      <c r="F44" s="21"/>
      <c r="G44" s="21"/>
      <c r="H44" s="11"/>
    </row>
    <row r="46" spans="1:8" s="2" customFormat="1" ht="12" customHeight="1">
      <c r="A46" s="112"/>
      <c r="B46" s="112"/>
      <c r="C46" s="112"/>
      <c r="D46" s="112"/>
      <c r="E46" s="112"/>
      <c r="F46" s="112"/>
      <c r="G46" s="112"/>
      <c r="H46" s="112"/>
    </row>
    <row r="47" spans="1:8" s="2" customFormat="1" ht="36.75" customHeight="1">
      <c r="A47" s="113" t="s">
        <v>46</v>
      </c>
      <c r="B47" s="113"/>
      <c r="C47" s="113"/>
      <c r="D47" s="113"/>
      <c r="E47" s="113"/>
      <c r="F47" s="113"/>
      <c r="G47" s="113"/>
      <c r="H47" s="26"/>
    </row>
    <row r="49" ht="12" customHeight="1">
      <c r="A49" s="3" t="s">
        <v>33</v>
      </c>
    </row>
    <row r="51" spans="1:8" ht="12" customHeight="1">
      <c r="A51" s="105" t="s">
        <v>42</v>
      </c>
      <c r="B51" s="106"/>
      <c r="C51" s="106"/>
      <c r="D51" s="106"/>
      <c r="E51" s="106"/>
      <c r="F51" s="106"/>
      <c r="G51" s="106"/>
      <c r="H51" s="106"/>
    </row>
  </sheetData>
  <sheetProtection/>
  <mergeCells count="12">
    <mergeCell ref="A1:H1"/>
    <mergeCell ref="A46:H46"/>
    <mergeCell ref="A47:G47"/>
    <mergeCell ref="F4:F5"/>
    <mergeCell ref="G4:G6"/>
    <mergeCell ref="H4:H6"/>
    <mergeCell ref="C5:C6"/>
    <mergeCell ref="B4:C4"/>
    <mergeCell ref="A4:A6"/>
    <mergeCell ref="D4:E5"/>
    <mergeCell ref="A51:H51"/>
    <mergeCell ref="A3:H3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1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2" t="s">
        <v>32</v>
      </c>
    </row>
    <row r="3" s="2" customFormat="1" ht="12" customHeight="1">
      <c r="A3" s="12" t="s">
        <v>72</v>
      </c>
    </row>
    <row r="4" s="2" customFormat="1" ht="12" customHeight="1">
      <c r="A4" s="12" t="s">
        <v>73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32"/>
    </row>
    <row r="8" s="2" customFormat="1" ht="12" customHeight="1">
      <c r="A8" s="32"/>
    </row>
    <row r="9" s="2" customFormat="1" ht="12" customHeight="1">
      <c r="A9" s="3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>
      <c r="A59" s="12"/>
    </row>
    <row r="60" s="2" customFormat="1" ht="12" customHeight="1">
      <c r="A60" s="12"/>
    </row>
    <row r="61" s="2" customFormat="1" ht="12" customHeight="1" thickBot="1">
      <c r="A61" s="13"/>
    </row>
    <row r="62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2024-02-02T07:50:35Z</cp:lastPrinted>
  <dcterms:created xsi:type="dcterms:W3CDTF">2010-07-26T18:20:15Z</dcterms:created>
  <dcterms:modified xsi:type="dcterms:W3CDTF">2024-02-06T07:32:00Z</dcterms:modified>
  <cp:category/>
  <cp:version/>
  <cp:contentType/>
  <cp:contentStatus/>
</cp:coreProperties>
</file>